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0" yWindow="0" windowWidth="24000" windowHeight="9735"/>
  </bookViews>
  <sheets>
    <sheet name="19.10_2017" sheetId="4" r:id="rId1"/>
  </sheets>
  <definedNames>
    <definedName name="\a" localSheetId="0">'19.10_2017'!#REF!</definedName>
    <definedName name="\a">#REF!</definedName>
    <definedName name="_Regression_Int" localSheetId="0" hidden="1">1</definedName>
    <definedName name="A_IMPRESIÓN_IM" localSheetId="0">'19.10_2017'!$A$1:$D$47</definedName>
    <definedName name="A_IMPRESIÓN_IM">#REF!</definedName>
    <definedName name="_xlnm.Print_Area" localSheetId="0">'19.10_2017'!$A$1:$D$49</definedName>
    <definedName name="Imprimir_área_IM" localSheetId="0">'19.10_2017'!$A$1:$D$49</definedName>
  </definedNames>
  <calcPr calcId="152511"/>
</workbook>
</file>

<file path=xl/calcChain.xml><?xml version="1.0" encoding="utf-8"?>
<calcChain xmlns="http://schemas.openxmlformats.org/spreadsheetml/2006/main">
  <c r="D45" i="4" l="1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C12" i="4" l="1"/>
  <c r="B12" i="4"/>
  <c r="D12" i="4" l="1"/>
</calcChain>
</file>

<file path=xl/sharedStrings.xml><?xml version="1.0" encoding="utf-8"?>
<sst xmlns="http://schemas.openxmlformats.org/spreadsheetml/2006/main" count="44" uniqueCount="44">
  <si>
    <t>Delegación</t>
  </si>
  <si>
    <t>Total 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</si>
  <si>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</si>
  <si>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</si>
  <si>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</si>
  <si>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</si>
  <si>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</si>
  <si>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</si>
  <si>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</si>
  <si>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</si>
  <si>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</si>
  <si>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</si>
  <si>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</si>
  <si>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Nayarit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</si>
  <si>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</si>
  <si>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</si>
  <si>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</si>
  <si>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</si>
  <si>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</si>
  <si>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</si>
  <si>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</si>
  <si>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Zacatecas</t>
  </si>
  <si>
    <t xml:space="preserve">          Departamento de Vigilancia y Control Epidemiológico.</t>
  </si>
  <si>
    <t xml:space="preserve">          * Incluye solo Aquellas Enfermedades que Requieren Estudio Epidemiológico</t>
  </si>
  <si>
    <t>Casos probables</t>
  </si>
  <si>
    <t xml:space="preserve">Casos confirmados </t>
  </si>
  <si>
    <t>% confirmados</t>
  </si>
  <si>
    <t>19.10 Casos confirmados por delegación (transmisibles y no transmisibles)*</t>
  </si>
  <si>
    <t>Anuario  Estadistico 2017</t>
  </si>
  <si>
    <t>Fuente: SUAVE WEB. Informe Semanal de Casos Nuevos de Enfermedades.</t>
  </si>
  <si>
    <t xml:space="preserve">          **Actualmente la Notificación se hace Mediante Plataformas Electrónicas, Disminuyendo los Estudios Epidemiológicos impresos </t>
  </si>
  <si>
    <t>Ciudad de México*</t>
  </si>
  <si>
    <t>Guanajuato *</t>
  </si>
  <si>
    <t>Jalisco *</t>
  </si>
  <si>
    <t>México *</t>
  </si>
  <si>
    <t>Michoacán *</t>
  </si>
  <si>
    <t>Morelos *</t>
  </si>
  <si>
    <t>Nuevo León *</t>
  </si>
  <si>
    <t>Oaxaca *</t>
  </si>
  <si>
    <t>Puebla *</t>
  </si>
  <si>
    <t>Sinaloa *</t>
  </si>
  <si>
    <t>Veracruz *</t>
  </si>
  <si>
    <t>Yucatán *</t>
  </si>
  <si>
    <t xml:space="preserve">          (*) Incluye información de la Delegación y el H. R. y/o H. A.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</si>
</sst>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_);\(#,##0.0\)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Courier"/>
    </font>
    <font>
      <b/>
      <sz val="9"/>
      <color rgb="FFFF0000"/>
      <name val="Arial"/>
      <family val="2"/>
    </font>
    <font>
      <b/>
      <sz val="11"/>
      <color rgb="FFFF0000"/>
      <name val="Soberana Sans Light"/>
      <family val="3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4" fillId="0" borderId="0"/>
    <xf numFmtId="0" fontId="9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right"/>
    </xf>
    <xf numFmtId="0" fontId="5" fillId="0" borderId="0" xfId="0" applyFont="1"/>
    <xf numFmtId="0" fontId="6" fillId="0" borderId="0" xfId="0" applyFont="1"/>
    <xf numFmtId="0" fontId="1" fillId="0" borderId="0" xfId="1" applyFont="1" applyFill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/>
    <xf numFmtId="0" fontId="8" fillId="0" borderId="0" xfId="0" applyFont="1"/>
    <xf numFmtId="0" fontId="6" fillId="0" borderId="2" xfId="0" applyFont="1" applyBorder="1" applyAlignment="1" applyProtection="1">
      <alignment horizontal="center" vertical="center"/>
    </xf>
    <xf numFmtId="165" fontId="8" fillId="2" borderId="0" xfId="2" applyFont="1" applyFill="1"/>
    <xf numFmtId="164" fontId="8" fillId="2" borderId="0" xfId="0" applyNumberFormat="1" applyFont="1" applyFill="1" applyProtection="1"/>
    <xf numFmtId="165" fontId="5" fillId="2" borderId="0" xfId="2" applyFont="1" applyFill="1"/>
    <xf numFmtId="164" fontId="5" fillId="2" borderId="0" xfId="0" applyNumberFormat="1" applyFont="1" applyFill="1" applyProtection="1"/>
    <xf numFmtId="165" fontId="5" fillId="2" borderId="3" xfId="2" applyFont="1" applyFill="1" applyBorder="1"/>
    <xf numFmtId="164" fontId="5" fillId="2" borderId="3" xfId="0" applyNumberFormat="1" applyFont="1" applyFill="1" applyBorder="1" applyProtection="1"/>
    <xf numFmtId="0" fontId="5" fillId="2" borderId="0" xfId="0" applyFont="1" applyFill="1"/>
    <xf numFmtId="165" fontId="8" fillId="2" borderId="0" xfId="0" applyNumberFormat="1" applyFont="1" applyFill="1" applyProtection="1"/>
    <xf numFmtId="165" fontId="5" fillId="2" borderId="0" xfId="0" applyNumberFormat="1" applyFont="1" applyFill="1" applyProtection="1"/>
    <xf numFmtId="165" fontId="5" fillId="2" borderId="0" xfId="0" applyNumberFormat="1" applyFont="1" applyFill="1" applyBorder="1" applyProtection="1"/>
    <xf numFmtId="165" fontId="5" fillId="2" borderId="3" xfId="0" applyNumberFormat="1" applyFont="1" applyFill="1" applyBorder="1" applyProtection="1"/>
    <xf numFmtId="0" fontId="10" fillId="0" borderId="0" xfId="0" applyFont="1" applyAlignment="1" applyProtection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3" applyFont="1" applyBorder="1"/>
    <xf numFmtId="0" fontId="12" fillId="0" borderId="0" xfId="3" applyFont="1"/>
    <xf numFmtId="0" fontId="12" fillId="0" borderId="0" xfId="3" applyFont="1" applyAlignment="1">
      <alignment vertical="center"/>
    </xf>
    <xf numFmtId="164" fontId="12" fillId="0" borderId="0" xfId="0" applyNumberFormat="1" applyFont="1" applyProtection="1"/>
    <xf numFmtId="3" fontId="8" fillId="0" borderId="0" xfId="0" applyNumberFormat="1" applyFont="1"/>
    <xf numFmtId="3" fontId="5" fillId="0" borderId="0" xfId="0" applyNumberFormat="1" applyFont="1"/>
    <xf numFmtId="3" fontId="5" fillId="2" borderId="0" xfId="0" applyNumberFormat="1" applyFont="1" applyFill="1" applyProtection="1"/>
    <xf numFmtId="3" fontId="5" fillId="2" borderId="3" xfId="0" applyNumberFormat="1" applyFont="1" applyFill="1" applyBorder="1" applyProtection="1"/>
    <xf numFmtId="0" fontId="6" fillId="0" borderId="0" xfId="0" applyFont="1" applyAlignment="1" applyProtection="1">
      <alignment horizontal="right"/>
    </xf>
    <xf numFmtId="49" fontId="7" fillId="0" borderId="0" xfId="0" applyNumberFormat="1" applyFont="1" applyAlignment="1" applyProtection="1">
      <alignment horizontal="center" vertical="center" wrapText="1"/>
    </xf>
    <xf numFmtId="0" fontId="12" fillId="0" borderId="0" xfId="3" applyFont="1" applyAlignment="1">
      <alignment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1799167</xdr:colOff>
      <xdr:row>5</xdr:row>
      <xdr:rowOff>0</xdr:rowOff>
    </xdr:to>
    <xdr:pic>
      <xdr:nvPicPr>
        <xdr:cNvPr id="2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799167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147903</xdr:colOff>
      <xdr:row>0</xdr:row>
      <xdr:rowOff>0</xdr:rowOff>
    </xdr:from>
    <xdr:to>
      <xdr:col>3</xdr:col>
      <xdr:colOff>2317751</xdr:colOff>
      <xdr:row>4</xdr:row>
      <xdr:rowOff>169334</xdr:rowOff>
    </xdr:to>
    <xdr:pic>
      <xdr:nvPicPr>
        <xdr:cNvPr id="3" name="7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653" y="0"/>
          <a:ext cx="2169848" cy="97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H82"/>
  <sheetViews>
    <sheetView showGridLines="0" tabSelected="1" zoomScaleNormal="100" zoomScaleSheetLayoutView="80" workbookViewId="0">
      <selection activeCell="A8" sqref="A8:D8"/>
    </sheetView>
  </sheetViews>
  <sheetFormatPr baseColWidth="10" defaultColWidth="4.625" defaultRowHeight="12" x14ac:dyDescent="0.15"/>
  <cols>
    <col min="1" max="4" width="30.625" customWidth="1"/>
  </cols>
  <sheetData>
    <row r="1" spans="1:5" s="5" customFormat="1" ht="15.75" customHeight="1" x14ac:dyDescent="0.2"/>
    <row r="2" spans="1:5" s="5" customFormat="1" ht="15.75" customHeight="1" x14ac:dyDescent="0.2"/>
    <row r="3" spans="1:5" s="5" customFormat="1" ht="15.75" customHeight="1" x14ac:dyDescent="0.2"/>
    <row r="4" spans="1:5" s="5" customFormat="1" ht="15.75" customHeight="1" x14ac:dyDescent="0.2"/>
    <row r="5" spans="1:5" s="5" customFormat="1" ht="15.75" customHeight="1" x14ac:dyDescent="0.2"/>
    <row r="6" spans="1:5" s="4" customFormat="1" ht="16.5" customHeight="1" x14ac:dyDescent="0.25">
      <c r="A6" s="32" t="s">
        <v>28</v>
      </c>
      <c r="B6" s="32"/>
      <c r="C6" s="32"/>
      <c r="D6" s="32"/>
    </row>
    <row r="7" spans="1:5" s="3" customFormat="1" ht="15.75" customHeight="1" x14ac:dyDescent="0.25">
      <c r="B7" s="22"/>
    </row>
    <row r="8" spans="1:5" s="3" customFormat="1" ht="38.25" customHeight="1" x14ac:dyDescent="0.25">
      <c r="A8" s="33" t="s">
        <v>27</v>
      </c>
      <c r="B8" s="33"/>
      <c r="C8" s="33"/>
      <c r="D8" s="33"/>
    </row>
    <row r="9" spans="1:5" ht="12.75" x14ac:dyDescent="0.2">
      <c r="A9" s="2"/>
      <c r="B9" s="2"/>
      <c r="C9" s="2"/>
      <c r="D9" s="21"/>
      <c r="E9" s="1"/>
    </row>
    <row r="10" spans="1:5" ht="22.5" customHeight="1" x14ac:dyDescent="0.2">
      <c r="A10" s="9" t="s">
        <v>0</v>
      </c>
      <c r="B10" s="9" t="s">
        <v>24</v>
      </c>
      <c r="C10" s="9" t="s">
        <v>25</v>
      </c>
      <c r="D10" s="9" t="s">
        <v>26</v>
      </c>
      <c r="E10" s="1"/>
    </row>
    <row r="11" spans="1:5" s="3" customFormat="1" ht="15.75" x14ac:dyDescent="0.25">
      <c r="A11" s="6"/>
      <c r="B11" s="7"/>
      <c r="C11" s="7"/>
      <c r="D11" s="7"/>
    </row>
    <row r="12" spans="1:5" s="8" customFormat="1" ht="15.75" x14ac:dyDescent="0.25">
      <c r="A12" s="10" t="s">
        <v>1</v>
      </c>
      <c r="B12" s="11">
        <f>SUM(B14:B45)</f>
        <v>16958</v>
      </c>
      <c r="C12" s="28">
        <f>SUM(C14:C45)</f>
        <v>11568</v>
      </c>
      <c r="D12" s="17">
        <f>(C12/B12)*100</f>
        <v>68.215591461257219</v>
      </c>
    </row>
    <row r="13" spans="1:5" s="3" customFormat="1" ht="15.75" x14ac:dyDescent="0.25">
      <c r="A13" s="12"/>
      <c r="B13" s="13"/>
      <c r="C13" s="13"/>
      <c r="D13" s="18"/>
    </row>
    <row r="14" spans="1:5" s="3" customFormat="1" ht="15.75" x14ac:dyDescent="0.25">
      <c r="A14" s="12" t="s">
        <v>2</v>
      </c>
      <c r="B14" s="13">
        <v>63</v>
      </c>
      <c r="C14" s="29">
        <v>184</v>
      </c>
      <c r="D14" s="19">
        <f t="shared" ref="D14:D45" si="0">(C14/B14)*100</f>
        <v>292.06349206349205</v>
      </c>
    </row>
    <row r="15" spans="1:5" s="3" customFormat="1" ht="15.75" x14ac:dyDescent="0.25">
      <c r="A15" s="12" t="s">
        <v>3</v>
      </c>
      <c r="B15" s="13">
        <v>81</v>
      </c>
      <c r="C15" s="29">
        <v>77</v>
      </c>
      <c r="D15" s="19">
        <f t="shared" si="0"/>
        <v>95.061728395061735</v>
      </c>
    </row>
    <row r="16" spans="1:5" s="16" customFormat="1" ht="15.75" x14ac:dyDescent="0.25">
      <c r="A16" s="12" t="s">
        <v>4</v>
      </c>
      <c r="B16" s="13">
        <v>171</v>
      </c>
      <c r="C16" s="29">
        <v>28</v>
      </c>
      <c r="D16" s="19">
        <f t="shared" si="0"/>
        <v>16.374269005847953</v>
      </c>
    </row>
    <row r="17" spans="1:4" s="16" customFormat="1" ht="15.75" x14ac:dyDescent="0.25">
      <c r="A17" s="12" t="s">
        <v>5</v>
      </c>
      <c r="B17" s="13">
        <v>145</v>
      </c>
      <c r="C17" s="29">
        <v>5</v>
      </c>
      <c r="D17" s="19">
        <f t="shared" si="0"/>
        <v>3.4482758620689653</v>
      </c>
    </row>
    <row r="18" spans="1:4" s="16" customFormat="1" ht="15.75" x14ac:dyDescent="0.25">
      <c r="A18" s="12" t="s">
        <v>6</v>
      </c>
      <c r="B18" s="13">
        <v>83</v>
      </c>
      <c r="C18" s="29">
        <v>89</v>
      </c>
      <c r="D18" s="19">
        <f t="shared" si="0"/>
        <v>107.22891566265061</v>
      </c>
    </row>
    <row r="19" spans="1:4" s="16" customFormat="1" ht="15.75" x14ac:dyDescent="0.25">
      <c r="A19" s="12" t="s">
        <v>7</v>
      </c>
      <c r="B19" s="13">
        <v>170</v>
      </c>
      <c r="C19" s="29">
        <v>23</v>
      </c>
      <c r="D19" s="19">
        <f t="shared" si="0"/>
        <v>13.529411764705882</v>
      </c>
    </row>
    <row r="20" spans="1:4" s="16" customFormat="1" ht="15.75" x14ac:dyDescent="0.25">
      <c r="A20" s="12" t="s">
        <v>8</v>
      </c>
      <c r="B20" s="13">
        <v>308</v>
      </c>
      <c r="C20" s="29">
        <v>229</v>
      </c>
      <c r="D20" s="19">
        <f t="shared" si="0"/>
        <v>74.350649350649363</v>
      </c>
    </row>
    <row r="21" spans="1:4" s="16" customFormat="1" ht="15.75" x14ac:dyDescent="0.25">
      <c r="A21" s="12" t="s">
        <v>9</v>
      </c>
      <c r="B21" s="13">
        <v>165</v>
      </c>
      <c r="C21" s="29">
        <v>130</v>
      </c>
      <c r="D21" s="19">
        <f t="shared" si="0"/>
        <v>78.787878787878782</v>
      </c>
    </row>
    <row r="22" spans="1:4" s="16" customFormat="1" ht="15.75" x14ac:dyDescent="0.25">
      <c r="A22" s="12" t="s">
        <v>31</v>
      </c>
      <c r="B22" s="13">
        <v>5683</v>
      </c>
      <c r="C22" s="29">
        <v>3916</v>
      </c>
      <c r="D22" s="19">
        <f t="shared" si="0"/>
        <v>68.907267288404014</v>
      </c>
    </row>
    <row r="23" spans="1:4" s="16" customFormat="1" ht="15.75" x14ac:dyDescent="0.25">
      <c r="A23" s="12" t="s">
        <v>10</v>
      </c>
      <c r="B23" s="13">
        <v>223</v>
      </c>
      <c r="C23" s="30">
        <v>34</v>
      </c>
      <c r="D23" s="19">
        <f t="shared" si="0"/>
        <v>15.246636771300448</v>
      </c>
    </row>
    <row r="24" spans="1:4" s="16" customFormat="1" ht="15.75" x14ac:dyDescent="0.25">
      <c r="A24" s="12" t="s">
        <v>32</v>
      </c>
      <c r="B24" s="13">
        <v>961</v>
      </c>
      <c r="C24" s="30">
        <v>395</v>
      </c>
      <c r="D24" s="19">
        <f t="shared" si="0"/>
        <v>41.103017689906345</v>
      </c>
    </row>
    <row r="25" spans="1:4" s="16" customFormat="1" ht="15.75" x14ac:dyDescent="0.25">
      <c r="A25" s="12" t="s">
        <v>11</v>
      </c>
      <c r="B25" s="13">
        <v>414</v>
      </c>
      <c r="C25" s="30">
        <v>134</v>
      </c>
      <c r="D25" s="19">
        <f t="shared" si="0"/>
        <v>32.367149758454104</v>
      </c>
    </row>
    <row r="26" spans="1:4" s="16" customFormat="1" ht="15.75" x14ac:dyDescent="0.25">
      <c r="A26" s="12" t="s">
        <v>12</v>
      </c>
      <c r="B26" s="13">
        <v>525</v>
      </c>
      <c r="C26" s="30">
        <v>283</v>
      </c>
      <c r="D26" s="19">
        <f t="shared" si="0"/>
        <v>53.904761904761898</v>
      </c>
    </row>
    <row r="27" spans="1:4" s="16" customFormat="1" ht="15.75" x14ac:dyDescent="0.25">
      <c r="A27" s="12" t="s">
        <v>33</v>
      </c>
      <c r="B27" s="13">
        <v>213</v>
      </c>
      <c r="C27" s="30">
        <v>987</v>
      </c>
      <c r="D27" s="19">
        <f t="shared" si="0"/>
        <v>463.38028169014081</v>
      </c>
    </row>
    <row r="28" spans="1:4" s="16" customFormat="1" ht="15.75" x14ac:dyDescent="0.25">
      <c r="A28" s="12" t="s">
        <v>34</v>
      </c>
      <c r="B28" s="13">
        <v>459</v>
      </c>
      <c r="C28" s="30">
        <v>961</v>
      </c>
      <c r="D28" s="19">
        <f t="shared" si="0"/>
        <v>209.36819172113289</v>
      </c>
    </row>
    <row r="29" spans="1:4" s="16" customFormat="1" ht="15.75" x14ac:dyDescent="0.25">
      <c r="A29" s="12" t="s">
        <v>35</v>
      </c>
      <c r="B29" s="13">
        <v>516</v>
      </c>
      <c r="C29" s="30">
        <v>392</v>
      </c>
      <c r="D29" s="19">
        <f t="shared" si="0"/>
        <v>75.968992248062023</v>
      </c>
    </row>
    <row r="30" spans="1:4" s="16" customFormat="1" ht="15.75" x14ac:dyDescent="0.25">
      <c r="A30" s="12" t="s">
        <v>36</v>
      </c>
      <c r="B30" s="13">
        <v>583</v>
      </c>
      <c r="C30" s="30">
        <v>415</v>
      </c>
      <c r="D30" s="19">
        <f t="shared" si="0"/>
        <v>71.183533447684383</v>
      </c>
    </row>
    <row r="31" spans="1:4" s="16" customFormat="1" ht="15.75" x14ac:dyDescent="0.25">
      <c r="A31" s="12" t="s">
        <v>13</v>
      </c>
      <c r="B31" s="13">
        <v>1188</v>
      </c>
      <c r="C31" s="30">
        <v>70</v>
      </c>
      <c r="D31" s="19">
        <f t="shared" si="0"/>
        <v>5.8922558922558927</v>
      </c>
    </row>
    <row r="32" spans="1:4" s="16" customFormat="1" ht="15.75" x14ac:dyDescent="0.25">
      <c r="A32" s="12" t="s">
        <v>37</v>
      </c>
      <c r="B32" s="13">
        <v>377</v>
      </c>
      <c r="C32" s="30">
        <v>227</v>
      </c>
      <c r="D32" s="19">
        <f t="shared" si="0"/>
        <v>60.212201591511935</v>
      </c>
    </row>
    <row r="33" spans="1:8" s="16" customFormat="1" ht="15.75" x14ac:dyDescent="0.25">
      <c r="A33" s="12" t="s">
        <v>38</v>
      </c>
      <c r="B33" s="13">
        <v>791</v>
      </c>
      <c r="C33" s="30">
        <v>433</v>
      </c>
      <c r="D33" s="19">
        <f t="shared" si="0"/>
        <v>54.740834386852086</v>
      </c>
    </row>
    <row r="34" spans="1:8" s="16" customFormat="1" ht="15.75" x14ac:dyDescent="0.25">
      <c r="A34" s="12" t="s">
        <v>39</v>
      </c>
      <c r="B34" s="13">
        <v>312</v>
      </c>
      <c r="C34" s="30">
        <v>552</v>
      </c>
      <c r="D34" s="19">
        <f t="shared" si="0"/>
        <v>176.92307692307691</v>
      </c>
    </row>
    <row r="35" spans="1:8" s="16" customFormat="1" ht="15.75" x14ac:dyDescent="0.25">
      <c r="A35" s="12" t="s">
        <v>14</v>
      </c>
      <c r="B35" s="13">
        <v>410</v>
      </c>
      <c r="C35" s="30">
        <v>89</v>
      </c>
      <c r="D35" s="19">
        <f t="shared" si="0"/>
        <v>21.707317073170731</v>
      </c>
    </row>
    <row r="36" spans="1:8" s="16" customFormat="1" ht="15.75" x14ac:dyDescent="0.25">
      <c r="A36" s="12" t="s">
        <v>15</v>
      </c>
      <c r="B36" s="13">
        <v>194</v>
      </c>
      <c r="C36" s="30">
        <v>40</v>
      </c>
      <c r="D36" s="19">
        <f t="shared" si="0"/>
        <v>20.618556701030926</v>
      </c>
    </row>
    <row r="37" spans="1:8" s="16" customFormat="1" ht="15.75" x14ac:dyDescent="0.25">
      <c r="A37" s="12" t="s">
        <v>16</v>
      </c>
      <c r="B37" s="13">
        <v>106</v>
      </c>
      <c r="C37" s="30">
        <v>357</v>
      </c>
      <c r="D37" s="19">
        <f t="shared" si="0"/>
        <v>336.79245283018867</v>
      </c>
    </row>
    <row r="38" spans="1:8" s="16" customFormat="1" ht="15.75" x14ac:dyDescent="0.25">
      <c r="A38" s="12" t="s">
        <v>40</v>
      </c>
      <c r="B38" s="13">
        <v>379</v>
      </c>
      <c r="C38" s="30">
        <v>370</v>
      </c>
      <c r="D38" s="19">
        <f t="shared" si="0"/>
        <v>97.625329815303431</v>
      </c>
    </row>
    <row r="39" spans="1:8" s="16" customFormat="1" ht="15.75" x14ac:dyDescent="0.25">
      <c r="A39" s="12" t="s">
        <v>17</v>
      </c>
      <c r="B39" s="13">
        <v>207</v>
      </c>
      <c r="C39" s="30">
        <v>161</v>
      </c>
      <c r="D39" s="19">
        <f t="shared" si="0"/>
        <v>77.777777777777786</v>
      </c>
    </row>
    <row r="40" spans="1:8" s="16" customFormat="1" ht="15.75" x14ac:dyDescent="0.25">
      <c r="A40" s="12" t="s">
        <v>18</v>
      </c>
      <c r="B40" s="13">
        <v>48</v>
      </c>
      <c r="C40" s="30">
        <v>20</v>
      </c>
      <c r="D40" s="19">
        <f t="shared" si="0"/>
        <v>41.666666666666671</v>
      </c>
    </row>
    <row r="41" spans="1:8" s="16" customFormat="1" ht="15.75" x14ac:dyDescent="0.25">
      <c r="A41" s="12" t="s">
        <v>19</v>
      </c>
      <c r="B41" s="13">
        <v>956</v>
      </c>
      <c r="C41" s="30">
        <v>87</v>
      </c>
      <c r="D41" s="19">
        <f t="shared" si="0"/>
        <v>9.1004184100418417</v>
      </c>
    </row>
    <row r="42" spans="1:8" s="16" customFormat="1" ht="15.75" x14ac:dyDescent="0.25">
      <c r="A42" s="12" t="s">
        <v>20</v>
      </c>
      <c r="B42" s="13">
        <v>111</v>
      </c>
      <c r="C42" s="30">
        <v>93</v>
      </c>
      <c r="D42" s="19">
        <f t="shared" si="0"/>
        <v>83.78378378378379</v>
      </c>
    </row>
    <row r="43" spans="1:8" s="16" customFormat="1" ht="15.75" x14ac:dyDescent="0.25">
      <c r="A43" s="12" t="s">
        <v>41</v>
      </c>
      <c r="B43" s="13">
        <v>747</v>
      </c>
      <c r="C43" s="30">
        <v>514</v>
      </c>
      <c r="D43" s="19">
        <f t="shared" si="0"/>
        <v>68.80856760374833</v>
      </c>
    </row>
    <row r="44" spans="1:8" s="3" customFormat="1" ht="15.75" x14ac:dyDescent="0.25">
      <c r="A44" s="12" t="s">
        <v>42</v>
      </c>
      <c r="B44" s="13">
        <v>124</v>
      </c>
      <c r="C44" s="30">
        <v>180</v>
      </c>
      <c r="D44" s="19">
        <f t="shared" si="0"/>
        <v>145.16129032258064</v>
      </c>
    </row>
    <row r="45" spans="1:8" s="3" customFormat="1" ht="15.75" x14ac:dyDescent="0.25">
      <c r="A45" s="14" t="s">
        <v>21</v>
      </c>
      <c r="B45" s="15">
        <v>245</v>
      </c>
      <c r="C45" s="31">
        <v>93</v>
      </c>
      <c r="D45" s="20">
        <f t="shared" si="0"/>
        <v>37.95918367346939</v>
      </c>
    </row>
    <row r="46" spans="1:8" ht="12.75" x14ac:dyDescent="0.2">
      <c r="A46" s="34" t="s">
        <v>29</v>
      </c>
      <c r="B46" s="34"/>
      <c r="C46" s="25"/>
      <c r="D46" s="24"/>
      <c r="E46" s="25"/>
      <c r="F46" s="23"/>
      <c r="G46" s="23"/>
      <c r="H46" s="23"/>
    </row>
    <row r="47" spans="1:8" ht="12.75" x14ac:dyDescent="0.2">
      <c r="A47" s="26" t="s">
        <v>22</v>
      </c>
      <c r="B47" s="25"/>
      <c r="C47" s="25"/>
      <c r="D47" s="25"/>
      <c r="E47" s="25"/>
      <c r="F47" s="23"/>
      <c r="G47" s="23"/>
      <c r="H47" s="23"/>
    </row>
    <row r="48" spans="1:8" ht="12.75" x14ac:dyDescent="0.2">
      <c r="A48" s="26" t="s">
        <v>23</v>
      </c>
      <c r="B48" s="26"/>
      <c r="C48" s="25"/>
      <c r="D48" s="25"/>
      <c r="E48" s="25"/>
      <c r="F48" s="23"/>
      <c r="G48" s="23"/>
      <c r="H48" s="23"/>
    </row>
    <row r="49" spans="1:8" ht="12.75" x14ac:dyDescent="0.2">
      <c r="A49" s="26" t="s">
        <v>30</v>
      </c>
      <c r="B49" s="26"/>
      <c r="C49" s="26"/>
      <c r="D49" s="25"/>
      <c r="E49" s="25"/>
      <c r="F49" s="23"/>
      <c r="G49" s="23"/>
      <c r="H49" s="23"/>
    </row>
    <row r="50" spans="1:8" ht="12.75" x14ac:dyDescent="0.2">
      <c r="A50" s="26" t="s">
        <v>43</v>
      </c>
      <c r="B50" s="23"/>
      <c r="C50" s="23"/>
      <c r="D50" s="23"/>
      <c r="E50" s="23"/>
      <c r="F50" s="23"/>
      <c r="G50" s="23"/>
      <c r="H50" s="23"/>
    </row>
    <row r="51" spans="1:8" ht="12.75" x14ac:dyDescent="0.2">
      <c r="A51" s="23"/>
      <c r="B51" s="27"/>
      <c r="C51" s="23"/>
      <c r="D51" s="23"/>
      <c r="E51" s="23"/>
      <c r="F51" s="23"/>
      <c r="G51" s="23"/>
      <c r="H51" s="23"/>
    </row>
    <row r="52" spans="1:8" ht="12.75" x14ac:dyDescent="0.2">
      <c r="A52" s="23"/>
      <c r="B52" s="23"/>
      <c r="C52" s="23"/>
      <c r="D52" s="23"/>
      <c r="E52" s="23"/>
      <c r="F52" s="23"/>
      <c r="G52" s="23"/>
      <c r="H52" s="23"/>
    </row>
    <row r="53" spans="1:8" ht="12.75" x14ac:dyDescent="0.2">
      <c r="A53" s="23"/>
      <c r="B53" s="23"/>
      <c r="C53" s="23"/>
      <c r="D53" s="23"/>
      <c r="E53" s="23"/>
      <c r="F53" s="23"/>
      <c r="G53" s="23"/>
      <c r="H53" s="23"/>
    </row>
    <row r="54" spans="1:8" ht="12.75" x14ac:dyDescent="0.2">
      <c r="A54" s="23"/>
      <c r="B54" s="23"/>
      <c r="C54" s="23"/>
      <c r="D54" s="23"/>
      <c r="E54" s="23"/>
      <c r="F54" s="23"/>
      <c r="G54" s="23"/>
      <c r="H54" s="23"/>
    </row>
    <row r="55" spans="1:8" ht="12.75" x14ac:dyDescent="0.2">
      <c r="A55" s="1"/>
      <c r="B55" s="1"/>
      <c r="C55" s="1"/>
      <c r="D55" s="1"/>
      <c r="E55" s="1"/>
    </row>
    <row r="56" spans="1:8" ht="12.75" x14ac:dyDescent="0.2">
      <c r="A56" s="1"/>
      <c r="B56" s="1"/>
      <c r="C56" s="1"/>
      <c r="D56" s="1"/>
      <c r="E56" s="1"/>
    </row>
    <row r="57" spans="1:8" ht="12.75" x14ac:dyDescent="0.2">
      <c r="A57" s="1"/>
      <c r="B57" s="1"/>
      <c r="C57" s="1"/>
      <c r="D57" s="1"/>
      <c r="E57" s="1"/>
    </row>
    <row r="58" spans="1:8" ht="12.75" x14ac:dyDescent="0.2">
      <c r="A58" s="1"/>
      <c r="B58" s="1"/>
      <c r="C58" s="1"/>
      <c r="D58" s="1"/>
      <c r="E58" s="1"/>
    </row>
    <row r="59" spans="1:8" ht="12.75" x14ac:dyDescent="0.2">
      <c r="A59" s="1"/>
      <c r="B59" s="1"/>
      <c r="C59" s="1"/>
      <c r="D59" s="1"/>
      <c r="E59" s="1"/>
    </row>
    <row r="60" spans="1:8" ht="12.75" x14ac:dyDescent="0.2">
      <c r="A60" s="1"/>
      <c r="B60" s="1"/>
      <c r="C60" s="1"/>
      <c r="D60" s="1"/>
      <c r="E60" s="1"/>
    </row>
    <row r="61" spans="1:8" ht="12.75" x14ac:dyDescent="0.2">
      <c r="A61" s="1"/>
      <c r="B61" s="1"/>
      <c r="C61" s="1"/>
      <c r="D61" s="1"/>
      <c r="E61" s="1"/>
    </row>
    <row r="62" spans="1:8" ht="12.75" x14ac:dyDescent="0.2">
      <c r="A62" s="1"/>
      <c r="B62" s="1"/>
      <c r="C62" s="1"/>
      <c r="D62" s="1"/>
      <c r="E62" s="1"/>
    </row>
    <row r="63" spans="1:8" ht="12.75" x14ac:dyDescent="0.2">
      <c r="A63" s="1"/>
      <c r="B63" s="1"/>
      <c r="C63" s="1"/>
      <c r="D63" s="1"/>
      <c r="E63" s="1"/>
    </row>
    <row r="64" spans="1:8" ht="12.75" x14ac:dyDescent="0.2">
      <c r="A64" s="1"/>
      <c r="B64" s="1"/>
      <c r="C64" s="1"/>
      <c r="D64" s="1"/>
      <c r="E64" s="1"/>
    </row>
    <row r="65" spans="1:5" ht="12.75" x14ac:dyDescent="0.2">
      <c r="A65" s="1"/>
      <c r="B65" s="1"/>
      <c r="C65" s="1"/>
      <c r="D65" s="1"/>
      <c r="E65" s="1"/>
    </row>
    <row r="66" spans="1:5" ht="12.75" x14ac:dyDescent="0.2">
      <c r="A66" s="1"/>
      <c r="B66" s="1"/>
      <c r="C66" s="1"/>
      <c r="D66" s="1"/>
      <c r="E66" s="1"/>
    </row>
    <row r="67" spans="1:5" ht="12.75" x14ac:dyDescent="0.2">
      <c r="A67" s="1"/>
      <c r="B67" s="1"/>
      <c r="C67" s="1"/>
      <c r="D67" s="1"/>
      <c r="E67" s="1"/>
    </row>
    <row r="68" spans="1:5" ht="12.75" x14ac:dyDescent="0.2">
      <c r="A68" s="1"/>
      <c r="B68" s="1"/>
      <c r="C68" s="1"/>
      <c r="D68" s="1"/>
      <c r="E68" s="1"/>
    </row>
    <row r="69" spans="1:5" ht="12.75" x14ac:dyDescent="0.2">
      <c r="A69" s="1"/>
      <c r="B69" s="1"/>
      <c r="C69" s="1"/>
      <c r="D69" s="1"/>
      <c r="E69" s="1"/>
    </row>
    <row r="70" spans="1:5" ht="12.75" x14ac:dyDescent="0.2">
      <c r="A70" s="1"/>
      <c r="B70" s="1"/>
      <c r="C70" s="1"/>
      <c r="D70" s="1"/>
      <c r="E70" s="1"/>
    </row>
    <row r="71" spans="1:5" ht="12.75" x14ac:dyDescent="0.2">
      <c r="A71" s="1"/>
      <c r="B71" s="1"/>
      <c r="C71" s="1"/>
      <c r="D71" s="1"/>
      <c r="E71" s="1"/>
    </row>
    <row r="72" spans="1:5" ht="12.75" x14ac:dyDescent="0.2">
      <c r="A72" s="1"/>
      <c r="B72" s="1"/>
      <c r="C72" s="1"/>
      <c r="D72" s="1"/>
      <c r="E72" s="1"/>
    </row>
    <row r="73" spans="1:5" ht="12.75" x14ac:dyDescent="0.2">
      <c r="A73" s="1"/>
      <c r="B73" s="1"/>
      <c r="C73" s="1"/>
      <c r="D73" s="1"/>
      <c r="E73" s="1"/>
    </row>
    <row r="74" spans="1:5" ht="12.75" x14ac:dyDescent="0.2">
      <c r="A74" s="1"/>
      <c r="B74" s="1"/>
      <c r="C74" s="1"/>
      <c r="D74" s="1"/>
      <c r="E74" s="1"/>
    </row>
    <row r="75" spans="1:5" ht="12.75" x14ac:dyDescent="0.2">
      <c r="A75" s="1"/>
      <c r="B75" s="1"/>
      <c r="C75" s="1"/>
      <c r="D75" s="1"/>
      <c r="E75" s="1"/>
    </row>
    <row r="76" spans="1:5" ht="12.75" x14ac:dyDescent="0.2">
      <c r="A76" s="1"/>
      <c r="B76" s="1"/>
      <c r="C76" s="1"/>
      <c r="D76" s="1"/>
      <c r="E76" s="1"/>
    </row>
    <row r="77" spans="1:5" ht="12.75" x14ac:dyDescent="0.2">
      <c r="A77" s="1"/>
      <c r="B77" s="1"/>
      <c r="C77" s="1"/>
      <c r="D77" s="1"/>
      <c r="E77" s="1"/>
    </row>
    <row r="78" spans="1:5" ht="12.75" x14ac:dyDescent="0.2">
      <c r="A78" s="1"/>
      <c r="B78" s="1"/>
      <c r="C78" s="1"/>
      <c r="D78" s="1"/>
      <c r="E78" s="1"/>
    </row>
    <row r="79" spans="1:5" ht="12.75" x14ac:dyDescent="0.2">
      <c r="A79" s="1"/>
      <c r="B79" s="1"/>
      <c r="C79" s="1"/>
      <c r="D79" s="1"/>
      <c r="E79" s="1"/>
    </row>
    <row r="80" spans="1:5" ht="12.75" x14ac:dyDescent="0.2">
      <c r="A80" s="1"/>
      <c r="B80" s="1"/>
      <c r="C80" s="1"/>
      <c r="D80" s="1"/>
      <c r="E80" s="1"/>
    </row>
    <row r="81" spans="1:5" ht="12.75" x14ac:dyDescent="0.2">
      <c r="A81" s="1"/>
      <c r="B81" s="1"/>
      <c r="C81" s="1"/>
      <c r="D81" s="1"/>
      <c r="E81" s="1"/>
    </row>
    <row r="82" spans="1:5" ht="12.75" x14ac:dyDescent="0.2">
      <c r="A82" s="1"/>
      <c r="B82" s="1"/>
      <c r="C82" s="1"/>
      <c r="D82" s="1"/>
      <c r="E82" s="1"/>
    </row>
  </sheetData>
  <mergeCells count="3">
    <mergeCell ref="A6:D6"/>
    <mergeCell ref="A8:D8"/>
    <mergeCell ref="A46:B46"/>
  </mergeCells>
  <pageMargins left="0.98425196850393704" right="0" top="0" bottom="0.59055118110236227" header="0" footer="0"/>
  <pageSetup scale="70" firstPageNumber="8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19.10_2017</vt:lpstr>
      <vt:lpstr>'19.10_2017'!A_IMPRESIÓN_IM</vt:lpstr>
      <vt:lpstr>'19.10_2017'!Área_de_impresión</vt:lpstr>
      <vt:lpstr>'19.10_2017'!Imprimir_área_IM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2012-08-23T22:16:19Z</cp:lastPrinted>
  <dcterms:created xsi:type="dcterms:W3CDTF">2004-02-02T20:36:32Z</dcterms:created>
  <dcterms:modified xsi:type="dcterms:W3CDTF">2018-07-12T17:02:15Z</dcterms:modified>
</cp:coreProperties>
</file>